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bookViews>
    <workbookView xWindow="0" yWindow="0" windowWidth="25600" windowHeight="15160"/>
  </bookViews>
  <sheets>
    <sheet name="Tabelle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2" i="1"/>
  <c r="D11" i="1"/>
</calcChain>
</file>

<file path=xl/sharedStrings.xml><?xml version="1.0" encoding="utf-8"?>
<sst xmlns="http://schemas.openxmlformats.org/spreadsheetml/2006/main" count="15" uniqueCount="14">
  <si>
    <t xml:space="preserve"> Std / Woche</t>
  </si>
  <si>
    <t>vertragliche Arbeitszeit</t>
  </si>
  <si>
    <t>Feiertagsarbeit bei Schicht- / Wechselschichtarbeit gemäß AVR Anlagen 31, 32, 33</t>
  </si>
  <si>
    <t>Berechnung der Zeitzuschläge gemäß § 6 Abs. 1 Satz 2 Buchstabe d)</t>
  </si>
  <si>
    <t>tatsächlich geleistete Arbeit an gesetzlichen Feiertagen</t>
  </si>
  <si>
    <t>Std</t>
  </si>
  <si>
    <t xml:space="preserve">Verminderung derarbeitsvertraglich vereinbarten </t>
  </si>
  <si>
    <t>durchschnittlichen Wochenarbeitszeit um 1 Fünftel</t>
  </si>
  <si>
    <t>Zeitzuschlag (Arbeit mit Freizeitausgleich)</t>
  </si>
  <si>
    <t>Zeitzuschlag (Arbeit ohne Freizeitausgleich)</t>
  </si>
  <si>
    <t>Hinweis: Daten nur in die grau unterlegten Felder eingeben!</t>
  </si>
  <si>
    <t xml:space="preserve"> Std</t>
  </si>
  <si>
    <t xml:space="preserve"> Std mit 35%</t>
  </si>
  <si>
    <t xml:space="preserve"> Std mit 135%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</si>
</sst>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5" tint="-0.249977111117893"/>
      <name val="Calibri"/>
      <scheme val="minor"/>
    </font>
    <font>
      <b/>
      <sz val="18"/>
      <color rgb="FFFF0000"/>
      <name val="Calibri"/>
      <scheme val="minor"/>
    </font>
    <font>
      <b/>
      <sz val="1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2" fontId="1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6" fillId="2" borderId="1" xfId="0" applyNumberFormat="1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topLeftCell="A2" workbookViewId="0">
      <selection activeCell="C4" sqref="C4"/>
    </sheetView>
  </sheetViews>
  <sheetFormatPr baseColWidth="10" defaultRowHeight="23" x14ac:dyDescent="0"/>
  <cols>
    <col min="1" max="1" width="25.83203125" style="1" customWidth="1"/>
    <col min="2" max="2" width="29.5" style="1" customWidth="1"/>
    <col min="3" max="3" width="25.83203125" style="1" customWidth="1"/>
    <col min="4" max="4" width="20.6640625" style="1" customWidth="1"/>
    <col min="5" max="9" width="25.83203125" style="1" customWidth="1"/>
    <col min="10" max="16384" width="10.83203125" style="1"/>
  </cols>
  <sheetData>
    <row r="1" spans="1:5" ht="48" customHeight="1">
      <c r="A1" s="6" t="s">
        <v>2</v>
      </c>
    </row>
    <row r="2" spans="1:5" ht="48" customHeight="1">
      <c r="A2" s="6" t="s">
        <v>3</v>
      </c>
    </row>
    <row r="3" spans="1:5" ht="48" customHeight="1">
      <c r="A3" s="9" t="s">
        <v>10</v>
      </c>
    </row>
    <row r="4" spans="1:5" ht="48" customHeight="1">
      <c r="B4" s="1" t="s">
        <v>1</v>
      </c>
      <c r="C4" s="5">
        <v>39</v>
      </c>
      <c r="D4" s="1" t="s">
        <v>0</v>
      </c>
    </row>
    <row r="5" spans="1:5" ht="29" customHeight="1"/>
    <row r="6" spans="1:5" ht="48" customHeight="1">
      <c r="A6" s="3" t="s">
        <v>4</v>
      </c>
      <c r="D6" s="12">
        <v>0</v>
      </c>
      <c r="E6" s="6" t="s">
        <v>11</v>
      </c>
    </row>
    <row r="7" spans="1:5" ht="28" customHeight="1"/>
    <row r="8" spans="1:5" ht="48" customHeight="1">
      <c r="A8" s="4"/>
      <c r="C8" s="8" t="s">
        <v>6</v>
      </c>
      <c r="D8" s="10">
        <f>C4-(C4/5)</f>
        <v>31.2</v>
      </c>
      <c r="E8" s="1" t="s">
        <v>0</v>
      </c>
    </row>
    <row r="9" spans="1:5" ht="48" customHeight="1">
      <c r="C9" s="8" t="s">
        <v>7</v>
      </c>
      <c r="D9" s="2">
        <f>C4/5</f>
        <v>7.8</v>
      </c>
      <c r="E9" s="1" t="s">
        <v>5</v>
      </c>
    </row>
    <row r="10" spans="1:5" ht="25" customHeight="1"/>
    <row r="11" spans="1:5" s="6" customFormat="1" ht="48" customHeight="1">
      <c r="C11" s="7" t="s">
        <v>8</v>
      </c>
      <c r="D11" s="11">
        <f>IF(D6-D9&lt;=0,D6,D9)</f>
        <v>0</v>
      </c>
      <c r="E11" s="6" t="s">
        <v>12</v>
      </c>
    </row>
    <row r="12" spans="1:5" s="6" customFormat="1" ht="48" customHeight="1">
      <c r="C12" s="7" t="s">
        <v>9</v>
      </c>
      <c r="D12" s="11">
        <f>IF(D6&gt;D9,D6-D9,0)</f>
        <v>0</v>
      </c>
      <c r="E12" s="6" t="s">
        <v>13</v>
      </c>
    </row>
    <row r="13" spans="1:5" ht="48" customHeight="1"/>
    <row r="14" spans="1:5" ht="48" customHeight="1"/>
    <row r="15" spans="1:5" ht="48" customHeight="1"/>
    <row r="16" spans="1:5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</sheetData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Wolfram Schiering</cp:lastModifiedBy>
  <dcterms:created xsi:type="dcterms:W3CDTF">2022-05-22T08:50:08Z</dcterms:created>
  <dcterms:modified xsi:type="dcterms:W3CDTF">2022-05-22T12:37:15Z</dcterms:modified>
</cp:coreProperties>
</file>